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afe97d4c7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553044e810f74dce"/>
    <x:sheet xmlns:r="http://schemas.openxmlformats.org/officeDocument/2006/relationships" name="Subscriptions" sheetId="2" r:id="R65e2f3854a1b448f"/>
    <x:sheet xmlns:r="http://schemas.openxmlformats.org/officeDocument/2006/relationships" name="Start Here" sheetId="3" r:id="R89e7f5e30ae24597"/>
  </x:sheets>
</x:workbook>
</file>

<file path=xl/sharedStrings.xml><?xml version="1.0" encoding="utf-8"?>
<x:sst xmlns:x="http://schemas.openxmlformats.org/spreadsheetml/2006/main">
  <x:si>
    <x:t xml:space="preserve">OVELDA  /  SUBSCRIPTION AUDIT</x:t>
  </x:si>
  <x:si>
    <x:t xml:space="preserve">CURRENT MONTHLY COST</x:t>
  </x:si>
  <x:si>
    <x:t xml:space="preserve">POTENTIAL MONTHLY SAVING</x:t>
  </x:si>
  <x:si>
    <x:t xml:space="preserve">ANNUALIZED COST</x:t>
  </x:si>
  <x:si>
    <x:t xml:space="preserve">MONTHLY COST AFTER CANCEL</x:t>
  </x:si>
  <x:si>
    <x:t xml:space="preserve">DECISION SUMMARY</x:t>
  </x:si>
  <x:si>
    <x:t xml:space="preserve">Keep</x:t>
  </x:si>
  <x:si>
    <x:t xml:space="preserve">Review</x:t>
  </x:si>
  <x:si>
    <x:t xml:space="preserve">Cancel</x:t>
  </x:si>
  <x:si>
    <x:t xml:space="preserve">Total listed</x:t>
  </x:si>
  <x:si>
    <x:t xml:space="preserve">NEXT ACTION</x:t>
  </x:si>
  <x:si>
    <x:t xml:space="preserve">Review every “Cancel” decision with the provider. Savings are hypothetical until payments actually stop.</x:t>
  </x:si>
  <x:si>
    <x:t xml:space="preserve">Enter subscriptions in the yellow fields. Annualized figures assume the entered prices continue.</x:t>
  </x:si>
  <x:si>
    <x:t xml:space="preserve">SUBSCRIPTION REGISTER</x:t>
  </x:si>
  <x:si>
    <x:t xml:space="preserve">Yellow cells: your inputs. Grey cells: automatic calculations. Use one currency throughout.</x:t>
  </x:si>
  <x:si>
    <x:t xml:space="preserve">Subscription</x:t>
  </x:si>
  <x:si>
    <x:t xml:space="preserve">Category</x:t>
  </x:si>
  <x:si>
    <x:t xml:space="preserve">Payment amount</x:t>
  </x:si>
  <x:si>
    <x:t xml:space="preserve">Billing cycle</x:t>
  </x:si>
  <x:si>
    <x:t xml:space="preserve">Decision</x:t>
  </x:si>
  <x:si>
    <x:t xml:space="preserve">Monthly cost
AUTO</x:t>
  </x:si>
  <x:si>
    <x:t xml:space="preserve">Annualized cost
AUTO</x:t>
  </x:si>
  <x:si>
    <x:t xml:space="preserve">Potential monthly saving
AUTO</x:t>
  </x:si>
  <x:si>
    <x:t xml:space="preserve">Notes / renewal date</x:t>
  </x:si>
  <x:si>
    <x:t xml:space="preserve">Track recurring payments and compare possible savings.</x:t>
  </x:si>
  <x:si>
    <x:t xml:space="preserve">01  Open your own copy</x:t>
  </x:si>
  <x:si>
    <x:t xml:space="preserve">Excel: download the .xlsx file and open it in Excel. Google Sheets: choose File &gt; Make a copy.</x:t>
  </x:si>
  <x:si>
    <x:t xml:space="preserve">02  Enter your subscriptions</x:t>
  </x:si>
  <x:si>
    <x:t xml:space="preserve">On Subscriptions, fill yellow cells in rows 6-45. Name, amount and billing cycle are required. Use one currency.</x:t>
  </x:si>
  <x:si>
    <x:t xml:space="preserve">03  Choose a decision</x:t>
  </x:si>
  <x:si>
    <x:t xml:space="preserve">Choose Keep, Review or Cancel. Cancel is a planning choice; contact the provider to cancel the service.</x:t>
  </x:si>
  <x:si>
    <x:t xml:space="preserve">04  Check the dashboard</x:t>
  </x:si>
  <x:si>
    <x:t xml:space="preserve">Fix red input cells first. Incomplete entries block the totals. Grey cells contain formulas.</x:t>
  </x:si>
  <x:si>
    <x:t xml:space="preserve">05  Review changing prices</x:t>
  </x:si>
  <x:si>
    <x:t xml:space="preserve">Enter the price you currently pay. Note renewal dates and promotion end dates. Update the amount when it changes.</x:t>
  </x:si>
  <x:si>
    <x:t xml:space="preserve">ANNUAL ESTIMATES: weekly x 52, monthly x 12, quarterly x 4. One-off fees are excluded.</x:t>
  </x:si>
  <x:si>
    <x:t xml:space="preserve">Annualized cost assumes the entered price continues. It is not a first-year forecast when a promotion ends.</x:t>
  </x:si>
  <x:si>
    <x:t xml:space="preserve">Google Sheets warns before formula edits. Excel formula cells are locked; yellow fields remain editable.</x:t>
  </x:si>
  <x:si>
    <x:t xml:space="preserve">No bank access or automatic cancellations. Check provider terms and any fees before cancelling.</x:t>
  </x:si>
  <x:si>
    <x:t xml:space="preserve">© OVELDA / Subscription Audit / Version 1.0</x:t>
  </x:si>
</x:sst>
</file>

<file path=xl/styles.xml><?xml version="1.0" encoding="utf-8"?>
<x:styleSheet xmlns:x="http://schemas.openxmlformats.org/spreadsheetml/2006/main">
  <x:numFmts count="1">
    <x:numFmt numFmtId="164" formatCode="#,##0.00;[Red](#,##0.00);–"/>
  </x:numFmts>
  <x:fonts count="15">
    <x:font>
      <x:sz val="11"/>
      <x:color rgb="FF000000"/>
      <x:name val="Carlito"/>
      <x:scheme val="minor"/>
    </x:font>
    <x:font>
      <x:b/>
      <x:sz val="19"/>
      <x:color rgb="FFFFFFFF"/>
      <x:name val="Aptos"/>
    </x:font>
    <x:font>
      <x:b/>
      <x:sz val="20"/>
      <x:color rgb="FFFFFFFF"/>
      <x:name val="Aptos"/>
    </x:font>
    <x:font>
      <x:sz val="11"/>
      <x:color theme="1"/>
      <x:name val="Aptos"/>
    </x:font>
    <x:font>
      <x:sz val="11"/>
      <x:color rgb="FF101B3A"/>
      <x:name val="Arial"/>
    </x:font>
    <x:font>
      <x:sz val="13"/>
      <x:color rgb="FF526172"/>
      <x:name val="Aptos"/>
    </x:font>
    <x:font>
      <x:b/>
      <x:sz val="11"/>
      <x:color rgb="FF18263A"/>
      <x:name val="Aptos"/>
    </x:font>
    <x:font>
      <x:sz val="11"/>
      <x:color rgb="FF18263A"/>
      <x:name val="Aptos"/>
    </x:font>
    <x:font>
      <x:b/>
      <x:sz val="11"/>
      <x:color rgb="FFFFFFFF"/>
      <x:name val="Aptos"/>
    </x:font>
    <x:font>
      <x:b/>
      <x:sz val="10"/>
      <x:color rgb="FF526172"/>
      <x:name val="Aptos"/>
    </x:font>
    <x:font>
      <x:b/>
      <x:sz val="22"/>
      <x:color rgb="FF147D73"/>
      <x:name val="Aptos"/>
    </x:font>
    <x:font>
      <x:sz val="11"/>
      <x:color rgb="FF101B3A"/>
      <x:name val="Aptos"/>
    </x:font>
    <x:font>
      <x:sz val="11"/>
      <x:color rgb="FF526172"/>
      <x:name val="Aptos"/>
    </x:font>
    <x:font>
      <x:sz val="11"/>
      <x:color rgb="FF101B3A"/>
      <x:name val="Carlito"/>
    </x:font>
    <x:font>
      <x:sz val="11"/>
      <x:color theme="1"/>
      <x:name val="Carlito"/>
    </x:font>
  </x:fonts>
  <x:fills count="8">
    <x:fill>
      <x:patternFill patternType="none"/>
    </x:fill>
    <x:fill>
      <x:patternFill patternType="lightGray"/>
    </x:fill>
    <x:fill>
      <x:patternFill patternType="solid">
        <x:fgColor rgb="FF18263A"/>
      </x:patternFill>
    </x:fill>
    <x:fill>
      <x:patternFill patternType="solid">
        <x:fgColor rgb="FFEDF4F8"/>
      </x:patternFill>
    </x:fill>
    <x:fill>
      <x:patternFill patternType="solid">
        <x:fgColor rgb="FFFFF2CC"/>
      </x:patternFill>
    </x:fill>
    <x:fill>
      <x:patternFill patternType="solid">
        <x:fgColor rgb="FFFAFCFD"/>
      </x:patternFill>
    </x:fill>
    <x:fill>
      <x:patternFill patternType="solid">
        <x:fgColor rgb="FFFFF2DB"/>
      </x:patternFill>
    </x:fill>
    <x:fill>
      <x:patternFill patternType="solid">
        <x:fgColor rgb="FFE9EDF2"/>
      </x:patternFill>
    </x:fill>
  </x:fills>
  <x:borders count="1">
    <x:border/>
  </x:borders>
  <x:cellStyleXfs count="1">
    <x:xf numFmtId="0" fontId="0" fillId="0" borderId="0" applyFont="1" applyAlignment="1"/>
  </x:cellStyleXfs>
  <x:cellXfs count="31">
    <x:xf numFmtId="0" fontId="0" fillId="0" borderId="0" xfId="0" applyFont="1" applyAlignment="1">
      <x:alignment vertical="bottom" wrapText="0" shrinkToFit="0"/>
    </x:xf>
    <x:xf numFmtId="0" fontId="1" fillId="2" borderId="0" xfId="0" applyFont="1" applyFill="1"/>
    <x:xf numFmtId="0" fontId="2" fillId="2" borderId="0" xfId="0" applyFont="1" applyFill="1" applyAlignment="1">
      <x:alignment vertical="center"/>
    </x:xf>
    <x:xf numFmtId="0" fontId="1" fillId="2" borderId="0" xfId="0" applyFont="1" applyFill="1" applyAlignment="1"/>
    <x:xf numFmtId="0" fontId="3" fillId="0" borderId="0" xfId="0" applyFont="1"/>
    <x:xf numFmtId="0" fontId="4" fillId="0" borderId="0" xfId="0" applyFont="1" applyAlignment="1">
      <x:alignment vertical="center" wrapText="1" shrinkToFit="0"/>
    </x:xf>
    <x:xf numFmtId="0" fontId="5" fillId="0" borderId="0" xfId="0" applyFont="1" applyAlignment="1"/>
    <x:xf numFmtId="0" fontId="6" fillId="3" borderId="0" xfId="0" applyFont="1" applyFill="1" applyAlignment="1"/>
    <x:xf numFmtId="0" fontId="3" fillId="0" borderId="0" xfId="0" applyFont="1" applyAlignment="1">
      <x:alignment vertical="center" wrapText="1" shrinkToFit="0"/>
    </x:xf>
    <x:xf numFmtId="0" fontId="4" fillId="0" borderId="0" xfId="0" applyFont="1" applyAlignment="1">
      <x:alignment vertical="center" wrapText="1" shrinkToFit="0"/>
    </x:xf>
    <x:xf numFmtId="0" fontId="7" fillId="0" borderId="0" xfId="0" applyFont="1" applyAlignment="1">
      <x:alignment wrapText="1" shrinkToFit="0"/>
    </x:xf>
    <x:xf numFmtId="0" fontId="8" fillId="2" borderId="0" xfId="0" applyFont="1" applyFill="1" applyAlignment="1">
      <x:alignment vertical="center" wrapText="1" shrinkToFit="0"/>
    </x:xf>
    <x:xf numFmtId="0" fontId="9" fillId="3" borderId="0" xfId="0" applyFont="1" applyFill="1"/>
    <x:xf numFmtId="0" fontId="8" fillId="2" borderId="0" xfId="0" applyFont="1" applyFill="1" applyAlignment="1">
      <x:alignment vertical="center" wrapText="1" shrinkToFit="0"/>
    </x:xf>
    <x:xf numFmtId="0" fontId="4" fillId="4" borderId="0" xfId="0" applyFont="1" applyFill="1" applyAlignment="1"/>
    <x:xf numFmtId="164" fontId="4" fillId="4" borderId="0" xfId="0" applyNumberFormat="1" applyFont="1" applyFill="1" applyAlignment="1"/>
    <x:xf numFmtId="4" fontId="10" fillId="5" borderId="0" xfId="0" applyNumberFormat="1" applyFont="1" applyFill="1" applyAlignment="1">
      <x:alignment vertical="center"/>
    </x:xf>
    <x:xf numFmtId="0" fontId="3" fillId="6" borderId="0" xfId="0" applyFont="1" applyFill="1" applyAlignment="1">
      <x:alignment vertical="center" wrapText="1" shrinkToFit="0"/>
    </x:xf>
    <x:xf numFmtId="0" fontId="9" fillId="3" borderId="0" xfId="0" applyFont="1" applyFill="1" applyAlignment="1"/>
    <x:xf numFmtId="0" fontId="3" fillId="0" borderId="0" xfId="0" applyFont="1" applyAlignment="1">
      <x:alignment wrapText="1" shrinkToFit="0"/>
    </x:xf>
    <x:xf numFmtId="164" fontId="3" fillId="7" borderId="0" xfId="0" applyNumberFormat="1" applyFont="1" applyFill="1"/>
    <x:xf numFmtId="0" fontId="8" fillId="2" borderId="0" xfId="0" applyFont="1" applyFill="1"/>
    <x:xf numFmtId="0" fontId="11" fillId="4" borderId="0" xfId="0" applyFont="1" applyFill="1"/>
    <x:xf numFmtId="0" fontId="3" fillId="6" borderId="0" xfId="0" applyFont="1" applyFill="1" applyAlignment="1">
      <x:alignment vertical="center" wrapText="1" shrinkToFit="0"/>
    </x:xf>
    <x:xf numFmtId="164" fontId="11" fillId="4" borderId="0" xfId="0" applyNumberFormat="1" applyFont="1" applyFill="1"/>
    <x:xf numFmtId="0" fontId="12" fillId="0" borderId="0" xfId="0" applyFont="1" applyAlignment="1">
      <x:alignment wrapText="1" shrinkToFit="0"/>
    </x:xf>
    <x:xf numFmtId="0" fontId="13" fillId="4" borderId="0" xfId="0" applyFont="1" applyFill="1"/>
    <x:xf numFmtId="164" fontId="13" fillId="4" borderId="0" xfId="0" applyNumberFormat="1" applyFont="1" applyFill="1"/>
    <x:xf numFmtId="164" fontId="14" fillId="7" borderId="0" xfId="0" applyNumberFormat="1" applyFont="1" applyFill="1"/>
    <x:xf numFmtId="0" fontId="13" fillId="4" borderId="0" xfId="0" applyFont="1" applyFill="1" applyAlignment="1"/>
    <x:xf numFmtId="164" fontId="13" fillId="4" borderId="0" xfId="0" applyNumberFormat="1" applyFont="1" applyFill="1" applyAlignment="1"/>
  </x:cellXfs>
  <x:cellStyles count="1">
    <x:cellStyle name="Normal" xfId="0"/>
  </x:cellStyles>
  <x:dxfs count="2">
    <x:dxf>
      <x:font>
        <x:b/>
        <x:color rgb="FF9B1919"/>
      </x:font>
      <x:fill>
        <x:patternFill>
          <x:bgColor rgb="FFFFE0E0"/>
        </x:patternFill>
      </x:fill>
      <x:border/>
    </x:dxf>
    <x:dxf>
      <x:fill>
        <x:patternFill>
          <x:bgColor rgb="FFFEE2E2"/>
        </x:patternFill>
      </x:fill>
      <x:border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c23491b124079" /><Relationship Type="http://schemas.openxmlformats.org/officeDocument/2006/relationships/theme" Target="/xl/theme/theme1.xml" Id="Rf3d3489aeb7444d6" /><Relationship Type="http://schemas.openxmlformats.org/officeDocument/2006/relationships/sharedStrings" Target="/xl/sharedStrings.xml" Id="Rec970d7a3b434f37" /><Relationship Type="http://schemas.openxmlformats.org/officeDocument/2006/relationships/worksheet" Target="/xl/worksheets/sheet1.xml" Id="R553044e810f74dce" /><Relationship Type="http://schemas.openxmlformats.org/officeDocument/2006/relationships/worksheet" Target="/xl/worksheets/sheet2.xml" Id="R65e2f3854a1b448f" /><Relationship Type="http://schemas.openxmlformats.org/officeDocument/2006/relationships/worksheet" Target="/xl/worksheets/sheet3.xml" Id="R89e7f5e30ae24597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12.630000114440918" defaultRowHeight="15"/>
  <x:cols>
    <x:col min="1" max="8" width="18" customWidth="1"/>
  </x:cols>
  <x:sheetData>
    <x:row r="1" ht="27.75" customHeight="1">
      <x:c r="A1" s="1" t="s">
        <x:v>0</x:v>
      </x:c>
    </x:row>
    <x:row r="2" ht="27.75" customHeight="1"/>
    <x:row r="3" ht="22.5" customHeight="1">
      <x:c r="A3" s="4"/>
      <x:c r="B3" s="4"/>
      <x:c r="C3" s="4"/>
      <x:c r="D3" s="4"/>
      <x:c r="E3" s="4"/>
      <x:c r="F3" s="4"/>
      <x:c r="G3" s="4"/>
      <x:c r="H3" s="4"/>
    </x:row>
    <x:row r="4" ht="30" customHeight="1">
      <x:c r="A4" s="10" t="str">
        <x:f>IF(COUNTIF(Subscriptions!F6:F45,"Check input")&gt;0,"ACTION REQUIRED: complete the red input cells on Subscriptions. Totals are incomplete.","Your recurring expenses, in one view")</x:f>
        <x:v>Your recurring expenses, in one view</x:v>
      </x:c>
    </x:row>
    <x:row r="5" ht="22.5" customHeight="1">
      <x:c r="A5" s="4"/>
      <x:c r="B5" s="4"/>
      <x:c r="C5" s="4"/>
      <x:c r="D5" s="4"/>
      <x:c r="E5" s="4"/>
      <x:c r="F5" s="4"/>
      <x:c r="G5" s="4"/>
      <x:c r="H5" s="4"/>
    </x:row>
    <x:row r="6" ht="25.5" customHeight="1">
      <x:c r="A6" s="12" t="s">
        <x:v>1</x:v>
      </x:c>
      <x:c r="D6" s="4"/>
      <x:c r="E6" s="12" t="s">
        <x:v>2</x:v>
      </x:c>
      <x:c r="H6" s="4"/>
    </x:row>
    <x:row r="7" ht="25.5" customHeight="1">
      <x:c r="A7" s="16">
        <x:f>IF(COUNTIF(Subscriptions!F6:F45,"Check input")&gt;0,"Incomplete",SUM(Subscriptions!F6:F45))</x:f>
        <x:v>0</x:v>
      </x:c>
      <x:c r="D7" s="4"/>
      <x:c r="E7" s="16">
        <x:f>IF(COUNTIF(Subscriptions!F6:F45,"Check input")&gt;0,"Incomplete",SUM(Subscriptions!H6:H45))</x:f>
        <x:v>0</x:v>
      </x:c>
      <x:c r="H7" s="4"/>
    </x:row>
    <x:row r="8" ht="25.5" customHeight="1">
      <x:c r="D8" s="4"/>
      <x:c r="H8" s="4"/>
    </x:row>
    <x:row r="9" ht="25.5" customHeight="1">
      <x:c r="D9" s="4"/>
      <x:c r="H9" s="4"/>
    </x:row>
    <x:row r="10" ht="22.5" customHeight="1">
      <x:c r="A10" s="4"/>
      <x:c r="B10" s="4"/>
      <x:c r="C10" s="4"/>
      <x:c r="D10" s="4"/>
      <x:c r="E10" s="4"/>
      <x:c r="F10" s="4"/>
      <x:c r="G10" s="4"/>
      <x:c r="H10" s="4"/>
    </x:row>
    <x:row r="11" ht="22.5" customHeight="1">
      <x:c r="A11" s="4"/>
      <x:c r="B11" s="4"/>
      <x:c r="C11" s="4"/>
      <x:c r="D11" s="4"/>
      <x:c r="E11" s="4"/>
      <x:c r="F11" s="4"/>
      <x:c r="G11" s="4"/>
      <x:c r="H11" s="4"/>
    </x:row>
    <x:row r="12" ht="25.5" customHeight="1">
      <x:c r="A12" s="18" t="s">
        <x:v>3</x:v>
      </x:c>
      <x:c r="D12" s="4"/>
      <x:c r="E12" s="12" t="s">
        <x:v>4</x:v>
      </x:c>
      <x:c r="H12" s="4"/>
    </x:row>
    <x:row r="13" ht="25.5" customHeight="1">
      <x:c r="A13" s="16">
        <x:f>IF(COUNTIF(Subscriptions!F6:F45,"Check input")&gt;0,"Incomplete",SUM(Subscriptions!G6:G45))</x:f>
        <x:v>0</x:v>
      </x:c>
      <x:c r="D13" s="4"/>
      <x:c r="E13" s="16">
        <x:f>IF(A7="Incomplete","Incomplete",MAX(0,A7-E7))</x:f>
        <x:v>0</x:v>
      </x:c>
      <x:c r="H13" s="4"/>
    </x:row>
    <x:row r="14" ht="25.5" customHeight="1">
      <x:c r="D14" s="4"/>
      <x:c r="H14" s="4"/>
    </x:row>
    <x:row r="15" ht="25.5" customHeight="1">
      <x:c r="D15" s="4"/>
      <x:c r="H15" s="4"/>
    </x:row>
    <x:row r="16" ht="22.5" customHeight="1">
      <x:c r="A16" s="4"/>
      <x:c r="B16" s="4"/>
      <x:c r="C16" s="4"/>
      <x:c r="D16" s="4"/>
      <x:c r="E16" s="4"/>
      <x:c r="F16" s="4"/>
      <x:c r="G16" s="4"/>
      <x:c r="H16" s="4"/>
    </x:row>
    <x:row r="17" ht="22.5" customHeight="1">
      <x:c r="A17" s="4"/>
      <x:c r="B17" s="4"/>
      <x:c r="C17" s="4"/>
      <x:c r="D17" s="4"/>
      <x:c r="E17" s="4"/>
      <x:c r="F17" s="4"/>
      <x:c r="G17" s="4"/>
      <x:c r="H17" s="4"/>
    </x:row>
    <x:row r="18" ht="30" customHeight="1">
      <x:c r="A18" s="21" t="s">
        <x:v>5</x:v>
      </x:c>
    </x:row>
    <x:row r="19" ht="22.5" customHeight="1">
      <x:c r="A19" s="4"/>
      <x:c r="B19" s="4"/>
      <x:c r="C19" s="4"/>
      <x:c r="D19" s="4"/>
      <x:c r="E19" s="4"/>
      <x:c r="F19" s="4"/>
      <x:c r="G19" s="4"/>
      <x:c r="H19" s="4"/>
    </x:row>
    <x:row r="20" ht="22.5" customHeight="1">
      <x:c r="A20" s="4" t="s">
        <x:v>6</x:v>
      </x:c>
      <x:c r="B20" s="4"/>
      <x:c r="C20" s="4">
        <x:f>COUNTIF(Subscriptions!E6:E45,"Keep")</x:f>
        <x:v>0</x:v>
      </x:c>
      <x:c r="D20" s="4"/>
      <x:c r="E20" s="4"/>
      <x:c r="F20" s="4"/>
      <x:c r="G20" s="4"/>
      <x:c r="H20" s="4"/>
    </x:row>
    <x:row r="21" ht="22.5" customHeight="1">
      <x:c r="A21" s="4" t="s">
        <x:v>7</x:v>
      </x:c>
      <x:c r="B21" s="4"/>
      <x:c r="C21" s="4">
        <x:f>COUNTIF(Subscriptions!E6:E45,"Review")</x:f>
        <x:v>0</x:v>
      </x:c>
      <x:c r="D21" s="4"/>
      <x:c r="E21" s="4"/>
      <x:c r="F21" s="4"/>
      <x:c r="G21" s="4"/>
      <x:c r="H21" s="4"/>
    </x:row>
    <x:row r="22" ht="22.5" customHeight="1">
      <x:c r="A22" s="4" t="s">
        <x:v>8</x:v>
      </x:c>
      <x:c r="B22" s="4"/>
      <x:c r="C22" s="4">
        <x:f>COUNTIF(Subscriptions!E6:E45,"Cancel")</x:f>
        <x:v>0</x:v>
      </x:c>
      <x:c r="D22" s="4"/>
      <x:c r="E22" s="4"/>
      <x:c r="F22" s="4"/>
      <x:c r="G22" s="4"/>
      <x:c r="H22" s="4"/>
    </x:row>
    <x:row r="23" ht="22.5" customHeight="1">
      <x:c r="A23" s="4" t="s">
        <x:v>9</x:v>
      </x:c>
      <x:c r="B23" s="4"/>
      <x:c r="C23" s="4">
        <x:f>COUNTA(Subscriptions!A6:A45)</x:f>
        <x:v>0</x:v>
      </x:c>
      <x:c r="D23" s="4"/>
      <x:c r="E23" s="4"/>
      <x:c r="F23" s="4"/>
      <x:c r="G23" s="4"/>
      <x:c r="H23" s="4"/>
    </x:row>
    <x:row r="24" ht="22.5" customHeight="1">
      <x:c r="A24" s="4"/>
      <x:c r="B24" s="4"/>
      <x:c r="C24" s="4"/>
      <x:c r="D24" s="4"/>
      <x:c r="E24" s="4"/>
      <x:c r="F24" s="4"/>
      <x:c r="G24" s="4"/>
      <x:c r="H24" s="4"/>
    </x:row>
    <x:row r="25" ht="22.5" customHeight="1">
      <x:c r="A25" s="4"/>
      <x:c r="B25" s="4"/>
      <x:c r="C25" s="4"/>
      <x:c r="D25" s="4"/>
      <x:c r="E25" s="4"/>
      <x:c r="F25" s="4"/>
      <x:c r="G25" s="4"/>
      <x:c r="H25" s="4"/>
    </x:row>
    <x:row r="26" ht="22.5" customHeight="1">
      <x:c r="A26" s="21" t="s">
        <x:v>10</x:v>
      </x:c>
    </x:row>
    <x:row r="27" ht="22.5" customHeight="1">
      <x:c r="A27" s="4"/>
      <x:c r="B27" s="4"/>
      <x:c r="C27" s="4"/>
      <x:c r="D27" s="4"/>
      <x:c r="E27" s="4"/>
      <x:c r="F27" s="4"/>
      <x:c r="G27" s="4"/>
      <x:c r="H27" s="4"/>
    </x:row>
    <x:row r="28" ht="22.5" customHeight="1">
      <x:c r="A28" s="23" t="s">
        <x:v>11</x:v>
      </x:c>
    </x:row>
    <x:row r="29" ht="22.5" customHeight="1"/>
    <x:row r="30" ht="22.5" customHeight="1">
      <x:c r="A30" s="4"/>
      <x:c r="B30" s="4"/>
      <x:c r="C30" s="4"/>
      <x:c r="D30" s="4"/>
      <x:c r="E30" s="4"/>
      <x:c r="F30" s="4"/>
      <x:c r="G30" s="4"/>
      <x:c r="H30" s="4"/>
    </x:row>
    <x:row r="31" ht="22.5" customHeight="1">
      <x:c r="A31" s="4"/>
      <x:c r="B31" s="4"/>
      <x:c r="C31" s="4"/>
      <x:c r="D31" s="4"/>
      <x:c r="E31" s="4"/>
      <x:c r="F31" s="4"/>
      <x:c r="G31" s="4"/>
      <x:c r="H31" s="4"/>
    </x:row>
    <x:row r="32" ht="30" customHeight="1">
      <x:c r="A32" s="25" t="s">
        <x:v>12</x:v>
      </x:c>
    </x:row>
    <x:row r="33" ht="22.5" customHeight="1">
      <x:c r="A33" s="4"/>
      <x:c r="B33" s="4"/>
      <x:c r="C33" s="4"/>
      <x:c r="D33" s="4"/>
      <x:c r="E33" s="4"/>
      <x:c r="F33" s="4"/>
      <x:c r="G33" s="4"/>
      <x:c r="H33" s="4"/>
    </x:row>
  </x:sheetData>
  <x:mergeCells>
    <x:mergeCell ref="A12:C12"/>
    <x:mergeCell ref="A13:C15"/>
    <x:mergeCell ref="E13:G15"/>
    <x:mergeCell ref="A18:H18"/>
    <x:mergeCell ref="A26:H26"/>
    <x:mergeCell ref="A28:H29"/>
    <x:mergeCell ref="A32:H32"/>
    <x:mergeCell ref="A1:H2"/>
    <x:mergeCell ref="A4:H4"/>
    <x:mergeCell ref="A6:C6"/>
    <x:mergeCell ref="E6:G6"/>
    <x:mergeCell ref="A7:C9"/>
    <x:mergeCell ref="E7:G9"/>
    <x:mergeCell ref="E12:G12"/>
  </x:mergeCells>
  <x:conditionalFormatting sqref="E13:G15">
    <x:cfRule type="cellIs" dxfId="0" priority="1" stopIfTrue="1" operator="equal">
      <x:formula>"Incomplete"</x:formula>
    </x:cfRule>
  </x:conditionalFormatting>
  <x:conditionalFormatting sqref="A13:C15">
    <x:cfRule type="cellIs" dxfId="0" priority="2" stopIfTrue="1" operator="equal">
      <x:formula>"Incomplete"</x:formula>
    </x:cfRule>
  </x:conditionalFormatting>
  <x:conditionalFormatting sqref="E7:G9">
    <x:cfRule type="cellIs" dxfId="0" priority="3" stopIfTrue="1" operator="equal">
      <x:formula>"Incomplete"</x:formula>
    </x:cfRule>
  </x:conditionalFormatting>
  <x:conditionalFormatting sqref="A7:C9">
    <x:cfRule type="cellIs" dxfId="0" priority="4" stopIfTrue="1" operator="equal">
      <x:formula>"Incomplete"</x:formula>
    </x:cfRule>
  </x:conditionalFormatting>
  <x:conditionalFormatting sqref="A4:H4">
    <x:cfRule type="expression" dxfId="0" priority="5" stopIfTrue="1">
      <x:formula>LEFT($A$4,15)="ACTION REQUIRED"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ColWidth="12.630000114440918" defaultRowHeight="15"/>
  <x:cols>
    <x:col min="1" max="1" width="25" customWidth="1"/>
    <x:col min="2" max="2" width="17" customWidth="1"/>
    <x:col min="3" max="3" width="18" customWidth="1"/>
    <x:col min="4" max="4" width="17" customWidth="1"/>
    <x:col min="5" max="5" width="15" customWidth="1"/>
    <x:col min="6" max="7" width="18" customWidth="1"/>
    <x:col min="8" max="8" width="25" customWidth="1"/>
    <x:col min="9" max="9" width="37" customWidth="1"/>
  </x:cols>
  <x:sheetData>
    <x:row r="1" ht="27.75" customHeight="1">
      <x:c r="A1" s="3" t="s">
        <x:v>13</x:v>
      </x:c>
    </x:row>
    <x:row r="2" ht="27.75" customHeight="1"/>
    <x:row r="3" ht="24.75" customHeight="1">
      <x:c r="A3" s="5" t="s">
        <x:v>14</x:v>
      </x:c>
    </x:row>
    <x:row r="4" ht="30" customHeight="1">
      <x:c r="A4" s="9" t="str">
        <x:f>IF(COUNTIF(F6:F45,"Check input")&gt;0,"ACTION REQUIRED: complete the red name, amount or billing-cycle cells. Totals are incomplete.","Start in A6. Enter a name, amount and billing cycle for each subscription.")</x:f>
        <x:v>Start in A6. Enter a name, amount and billing cycle for each subscription.</x:v>
      </x:c>
    </x:row>
    <x:row r="5" ht="36" customHeight="1">
      <x:c r="A5" s="11" t="s">
        <x:v>15</x:v>
      </x:c>
      <x:c r="B5" s="11" t="s">
        <x:v>16</x:v>
      </x:c>
      <x:c r="C5" s="11" t="s">
        <x:v>17</x:v>
      </x:c>
      <x:c r="D5" s="11" t="s">
        <x:v>18</x:v>
      </x:c>
      <x:c r="E5" s="11" t="s">
        <x:v>19</x:v>
      </x:c>
      <x:c r="F5" s="11" t="s">
        <x:v>20</x:v>
      </x:c>
      <x:c r="G5" s="13" t="s">
        <x:v>21</x:v>
      </x:c>
      <x:c r="H5" s="11" t="s">
        <x:v>22</x:v>
      </x:c>
      <x:c r="I5" s="11" t="s">
        <x:v>23</x:v>
      </x:c>
    </x:row>
    <x:row r="6" ht="24.75" customHeight="1">
      <x:c r="A6" s="14"/>
      <x:c r="B6" s="14"/>
      <x:c r="C6" s="15"/>
      <x:c r="D6" s="14"/>
      <x:c r="E6" s="14"/>
      <x:c r="F6" s="20" t="str">
        <x:f t="shared" ref="F6:F45" si="1">IF(COUNTA(A6:E6,I6)=0,"",IF(OR(A6="",NOT(ISNUMBER(C6)),D6=""),"Check input",IF(D6="Weekly",C6*52/12,IF(D6="Monthly",C6,IF(D6="Quarterly",C6/3,IF(D6="Annual",C6/12,"Check input"))))))</x:f>
      </x:c>
      <x:c r="G6" s="20" t="str">
        <x:f t="shared" ref="G6:G45" si="2">IF(ISTEXT(F6),"",F6*12)</x:f>
      </x:c>
      <x:c r="H6" s="20" t="str">
        <x:f t="shared" ref="H6:H45" si="3">IF(ISTEXT(F6),"",F6*IF(E6="Cancel",1,0))</x:f>
      </x:c>
      <x:c r="I6" s="22"/>
    </x:row>
    <x:row r="7" ht="24.75" customHeight="1">
      <x:c r="A7" s="14"/>
      <x:c r="B7" s="14"/>
      <x:c r="C7" s="15"/>
      <x:c r="D7" s="14"/>
      <x:c r="E7" s="14"/>
      <x:c r="F7" s="20" t="str">
        <x:f t="shared" si="1"/>
      </x:c>
      <x:c r="G7" s="20" t="str">
        <x:f t="shared" si="2"/>
      </x:c>
      <x:c r="H7" s="20" t="str">
        <x:f t="shared" si="3"/>
      </x:c>
      <x:c r="I7" s="22"/>
    </x:row>
    <x:row r="8" ht="24.75" customHeight="1">
      <x:c r="A8" s="14"/>
      <x:c r="B8" s="14"/>
      <x:c r="C8" s="15"/>
      <x:c r="D8" s="14"/>
      <x:c r="E8" s="14"/>
      <x:c r="F8" s="20" t="str">
        <x:f t="shared" si="1"/>
      </x:c>
      <x:c r="G8" s="20" t="str">
        <x:f t="shared" si="2"/>
      </x:c>
      <x:c r="H8" s="20" t="str">
        <x:f t="shared" si="3"/>
      </x:c>
      <x:c r="I8" s="22"/>
    </x:row>
    <x:row r="9" ht="24.75" customHeight="1">
      <x:c r="A9" s="14"/>
      <x:c r="B9" s="14"/>
      <x:c r="C9" s="15"/>
      <x:c r="D9" s="14"/>
      <x:c r="E9" s="14"/>
      <x:c r="F9" s="20" t="str">
        <x:f t="shared" si="1"/>
      </x:c>
      <x:c r="G9" s="20" t="str">
        <x:f t="shared" si="2"/>
      </x:c>
      <x:c r="H9" s="20" t="str">
        <x:f t="shared" si="3"/>
      </x:c>
      <x:c r="I9" s="22"/>
    </x:row>
    <x:row r="10" ht="24.75" customHeight="1">
      <x:c r="A10" s="14"/>
      <x:c r="B10" s="14"/>
      <x:c r="C10" s="15"/>
      <x:c r="D10" s="14"/>
      <x:c r="E10" s="14"/>
      <x:c r="F10" s="20" t="str">
        <x:f t="shared" si="1"/>
      </x:c>
      <x:c r="G10" s="20" t="str">
        <x:f t="shared" si="2"/>
      </x:c>
      <x:c r="H10" s="20" t="str">
        <x:f t="shared" si="3"/>
      </x:c>
      <x:c r="I10" s="22"/>
    </x:row>
    <x:row r="11" ht="24.75" customHeight="1">
      <x:c r="A11" s="22"/>
      <x:c r="B11" s="22"/>
      <x:c r="C11" s="24"/>
      <x:c r="D11" s="22"/>
      <x:c r="E11" s="22"/>
      <x:c r="F11" s="20" t="str">
        <x:f t="shared" si="1"/>
      </x:c>
      <x:c r="G11" s="20" t="str">
        <x:f t="shared" si="2"/>
      </x:c>
      <x:c r="H11" s="20" t="str">
        <x:f t="shared" si="3"/>
      </x:c>
      <x:c r="I11" s="22"/>
    </x:row>
    <x:row r="12" ht="24.75" customHeight="1">
      <x:c r="A12" s="22"/>
      <x:c r="B12" s="22"/>
      <x:c r="C12" s="24"/>
      <x:c r="D12" s="22"/>
      <x:c r="E12" s="22"/>
      <x:c r="F12" s="20" t="str">
        <x:f t="shared" si="1"/>
      </x:c>
      <x:c r="G12" s="20" t="str">
        <x:f t="shared" si="2"/>
      </x:c>
      <x:c r="H12" s="20" t="str">
        <x:f t="shared" si="3"/>
      </x:c>
      <x:c r="I12" s="22"/>
    </x:row>
    <x:row r="13" ht="24.75" customHeight="1">
      <x:c r="A13" s="22"/>
      <x:c r="B13" s="22"/>
      <x:c r="C13" s="24"/>
      <x:c r="D13" s="22"/>
      <x:c r="E13" s="22"/>
      <x:c r="F13" s="20" t="str">
        <x:f t="shared" si="1"/>
      </x:c>
      <x:c r="G13" s="20" t="str">
        <x:f t="shared" si="2"/>
      </x:c>
      <x:c r="H13" s="20" t="str">
        <x:f t="shared" si="3"/>
      </x:c>
      <x:c r="I13" s="22"/>
    </x:row>
    <x:row r="14" ht="24.75" customHeight="1">
      <x:c r="A14" s="22"/>
      <x:c r="B14" s="22"/>
      <x:c r="C14" s="24"/>
      <x:c r="D14" s="22"/>
      <x:c r="E14" s="22"/>
      <x:c r="F14" s="20" t="str">
        <x:f t="shared" si="1"/>
      </x:c>
      <x:c r="G14" s="20" t="str">
        <x:f t="shared" si="2"/>
      </x:c>
      <x:c r="H14" s="20" t="str">
        <x:f t="shared" si="3"/>
      </x:c>
      <x:c r="I14" s="22"/>
    </x:row>
    <x:row r="15" ht="24.75" customHeight="1">
      <x:c r="A15" s="22"/>
      <x:c r="B15" s="22"/>
      <x:c r="C15" s="24"/>
      <x:c r="D15" s="22"/>
      <x:c r="E15" s="22"/>
      <x:c r="F15" s="20" t="str">
        <x:f t="shared" si="1"/>
      </x:c>
      <x:c r="G15" s="20" t="str">
        <x:f t="shared" si="2"/>
      </x:c>
      <x:c r="H15" s="20" t="str">
        <x:f t="shared" si="3"/>
      </x:c>
      <x:c r="I15" s="22"/>
    </x:row>
    <x:row r="16" ht="24.75" customHeight="1">
      <x:c r="A16" s="22"/>
      <x:c r="B16" s="22"/>
      <x:c r="C16" s="24"/>
      <x:c r="D16" s="22"/>
      <x:c r="E16" s="22"/>
      <x:c r="F16" s="20" t="str">
        <x:f t="shared" si="1"/>
      </x:c>
      <x:c r="G16" s="20" t="str">
        <x:f t="shared" si="2"/>
      </x:c>
      <x:c r="H16" s="20" t="str">
        <x:f t="shared" si="3"/>
      </x:c>
      <x:c r="I16" s="22"/>
    </x:row>
    <x:row r="17" ht="24.75" customHeight="1">
      <x:c r="A17" s="22"/>
      <x:c r="B17" s="22"/>
      <x:c r="C17" s="24"/>
      <x:c r="D17" s="22"/>
      <x:c r="E17" s="22"/>
      <x:c r="F17" s="20" t="str">
        <x:f t="shared" si="1"/>
      </x:c>
      <x:c r="G17" s="20" t="str">
        <x:f t="shared" si="2"/>
      </x:c>
      <x:c r="H17" s="20" t="str">
        <x:f t="shared" si="3"/>
      </x:c>
      <x:c r="I17" s="22"/>
    </x:row>
    <x:row r="18" ht="24.75" customHeight="1">
      <x:c r="A18" s="22"/>
      <x:c r="B18" s="22"/>
      <x:c r="C18" s="24"/>
      <x:c r="D18" s="22"/>
      <x:c r="E18" s="22"/>
      <x:c r="F18" s="20" t="str">
        <x:f t="shared" si="1"/>
      </x:c>
      <x:c r="G18" s="20" t="str">
        <x:f t="shared" si="2"/>
      </x:c>
      <x:c r="H18" s="20" t="str">
        <x:f t="shared" si="3"/>
      </x:c>
      <x:c r="I18" s="22"/>
    </x:row>
    <x:row r="19" ht="24.75" customHeight="1">
      <x:c r="A19" s="22"/>
      <x:c r="B19" s="22"/>
      <x:c r="C19" s="24"/>
      <x:c r="D19" s="22"/>
      <x:c r="E19" s="22"/>
      <x:c r="F19" s="20" t="str">
        <x:f t="shared" si="1"/>
      </x:c>
      <x:c r="G19" s="20" t="str">
        <x:f t="shared" si="2"/>
      </x:c>
      <x:c r="H19" s="20" t="str">
        <x:f t="shared" si="3"/>
      </x:c>
      <x:c r="I19" s="22"/>
    </x:row>
    <x:row r="20" ht="24.75" customHeight="1">
      <x:c r="A20" s="22"/>
      <x:c r="B20" s="22"/>
      <x:c r="C20" s="24"/>
      <x:c r="D20" s="22"/>
      <x:c r="E20" s="22"/>
      <x:c r="F20" s="20" t="str">
        <x:f t="shared" si="1"/>
      </x:c>
      <x:c r="G20" s="20" t="str">
        <x:f t="shared" si="2"/>
      </x:c>
      <x:c r="H20" s="20" t="str">
        <x:f t="shared" si="3"/>
      </x:c>
      <x:c r="I20" s="22"/>
    </x:row>
    <x:row r="21" ht="24.75" customHeight="1">
      <x:c r="A21" s="22"/>
      <x:c r="B21" s="22"/>
      <x:c r="C21" s="24"/>
      <x:c r="D21" s="22"/>
      <x:c r="E21" s="22"/>
      <x:c r="F21" s="20" t="str">
        <x:f t="shared" si="1"/>
      </x:c>
      <x:c r="G21" s="20" t="str">
        <x:f t="shared" si="2"/>
      </x:c>
      <x:c r="H21" s="20" t="str">
        <x:f t="shared" si="3"/>
      </x:c>
      <x:c r="I21" s="22"/>
    </x:row>
    <x:row r="22" ht="24.75" customHeight="1">
      <x:c r="A22" s="22"/>
      <x:c r="B22" s="22"/>
      <x:c r="C22" s="24"/>
      <x:c r="D22" s="22"/>
      <x:c r="E22" s="22"/>
      <x:c r="F22" s="20" t="str">
        <x:f t="shared" si="1"/>
      </x:c>
      <x:c r="G22" s="20" t="str">
        <x:f t="shared" si="2"/>
      </x:c>
      <x:c r="H22" s="20" t="str">
        <x:f t="shared" si="3"/>
      </x:c>
      <x:c r="I22" s="22"/>
    </x:row>
    <x:row r="23" ht="24.75" customHeight="1">
      <x:c r="A23" s="22"/>
      <x:c r="B23" s="22"/>
      <x:c r="C23" s="24"/>
      <x:c r="D23" s="22"/>
      <x:c r="E23" s="22"/>
      <x:c r="F23" s="20" t="str">
        <x:f t="shared" si="1"/>
      </x:c>
      <x:c r="G23" s="20" t="str">
        <x:f t="shared" si="2"/>
      </x:c>
      <x:c r="H23" s="20" t="str">
        <x:f t="shared" si="3"/>
      </x:c>
      <x:c r="I23" s="22"/>
    </x:row>
    <x:row r="24" ht="24.75" customHeight="1">
      <x:c r="A24" s="22"/>
      <x:c r="B24" s="22"/>
      <x:c r="C24" s="24"/>
      <x:c r="D24" s="22"/>
      <x:c r="E24" s="22"/>
      <x:c r="F24" s="20" t="str">
        <x:f t="shared" si="1"/>
      </x:c>
      <x:c r="G24" s="20" t="str">
        <x:f t="shared" si="2"/>
      </x:c>
      <x:c r="H24" s="20" t="str">
        <x:f t="shared" si="3"/>
      </x:c>
      <x:c r="I24" s="22"/>
    </x:row>
    <x:row r="25" ht="24.75" customHeight="1">
      <x:c r="A25" s="22"/>
      <x:c r="B25" s="22"/>
      <x:c r="C25" s="24"/>
      <x:c r="D25" s="22"/>
      <x:c r="E25" s="22"/>
      <x:c r="F25" s="20" t="str">
        <x:f t="shared" si="1"/>
      </x:c>
      <x:c r="G25" s="20" t="str">
        <x:f t="shared" si="2"/>
      </x:c>
      <x:c r="H25" s="20" t="str">
        <x:f t="shared" si="3"/>
      </x:c>
      <x:c r="I25" s="22"/>
    </x:row>
    <x:row r="26" ht="24.75" customHeight="1">
      <x:c r="A26" s="22"/>
      <x:c r="B26" s="22"/>
      <x:c r="C26" s="24"/>
      <x:c r="D26" s="22"/>
      <x:c r="E26" s="22"/>
      <x:c r="F26" s="20" t="str">
        <x:f t="shared" si="1"/>
      </x:c>
      <x:c r="G26" s="20" t="str">
        <x:f t="shared" si="2"/>
      </x:c>
      <x:c r="H26" s="20" t="str">
        <x:f t="shared" si="3"/>
      </x:c>
      <x:c r="I26" s="22"/>
    </x:row>
    <x:row r="27" ht="24.75" customHeight="1">
      <x:c r="A27" s="22"/>
      <x:c r="B27" s="22"/>
      <x:c r="C27" s="24"/>
      <x:c r="D27" s="22"/>
      <x:c r="E27" s="22"/>
      <x:c r="F27" s="20" t="str">
        <x:f t="shared" si="1"/>
      </x:c>
      <x:c r="G27" s="20" t="str">
        <x:f t="shared" si="2"/>
      </x:c>
      <x:c r="H27" s="20" t="str">
        <x:f t="shared" si="3"/>
      </x:c>
      <x:c r="I27" s="22"/>
    </x:row>
    <x:row r="28" ht="24.75" customHeight="1">
      <x:c r="A28" s="22"/>
      <x:c r="B28" s="22"/>
      <x:c r="C28" s="24"/>
      <x:c r="D28" s="22"/>
      <x:c r="E28" s="22"/>
      <x:c r="F28" s="20" t="str">
        <x:f t="shared" si="1"/>
      </x:c>
      <x:c r="G28" s="20" t="str">
        <x:f t="shared" si="2"/>
      </x:c>
      <x:c r="H28" s="20" t="str">
        <x:f t="shared" si="3"/>
      </x:c>
      <x:c r="I28" s="22"/>
    </x:row>
    <x:row r="29" ht="24.75" customHeight="1">
      <x:c r="A29" s="22"/>
      <x:c r="B29" s="22"/>
      <x:c r="C29" s="24"/>
      <x:c r="D29" s="22"/>
      <x:c r="E29" s="22"/>
      <x:c r="F29" s="20" t="str">
        <x:f t="shared" si="1"/>
      </x:c>
      <x:c r="G29" s="20" t="str">
        <x:f t="shared" si="2"/>
      </x:c>
      <x:c r="H29" s="20" t="str">
        <x:f t="shared" si="3"/>
      </x:c>
      <x:c r="I29" s="22"/>
    </x:row>
    <x:row r="30" ht="24.75" customHeight="1">
      <x:c r="A30" s="22"/>
      <x:c r="B30" s="22"/>
      <x:c r="C30" s="24"/>
      <x:c r="D30" s="22"/>
      <x:c r="E30" s="22"/>
      <x:c r="F30" s="20" t="str">
        <x:f t="shared" si="1"/>
      </x:c>
      <x:c r="G30" s="20" t="str">
        <x:f t="shared" si="2"/>
      </x:c>
      <x:c r="H30" s="20" t="str">
        <x:f t="shared" si="3"/>
      </x:c>
      <x:c r="I30" s="22"/>
    </x:row>
    <x:row r="31" ht="24.75" customHeight="1">
      <x:c r="A31" s="22"/>
      <x:c r="B31" s="22"/>
      <x:c r="C31" s="24"/>
      <x:c r="D31" s="22"/>
      <x:c r="E31" s="22"/>
      <x:c r="F31" s="20" t="str">
        <x:f t="shared" si="1"/>
      </x:c>
      <x:c r="G31" s="20" t="str">
        <x:f t="shared" si="2"/>
      </x:c>
      <x:c r="H31" s="20" t="str">
        <x:f t="shared" si="3"/>
      </x:c>
      <x:c r="I31" s="22"/>
    </x:row>
    <x:row r="32" ht="24.75" customHeight="1">
      <x:c r="A32" s="22"/>
      <x:c r="B32" s="22"/>
      <x:c r="C32" s="24"/>
      <x:c r="D32" s="22"/>
      <x:c r="E32" s="22"/>
      <x:c r="F32" s="20" t="str">
        <x:f t="shared" si="1"/>
      </x:c>
      <x:c r="G32" s="20" t="str">
        <x:f t="shared" si="2"/>
      </x:c>
      <x:c r="H32" s="20" t="str">
        <x:f t="shared" si="3"/>
      </x:c>
      <x:c r="I32" s="22"/>
    </x:row>
    <x:row r="33" ht="24.75" customHeight="1">
      <x:c r="A33" s="22"/>
      <x:c r="B33" s="22"/>
      <x:c r="C33" s="24"/>
      <x:c r="D33" s="22"/>
      <x:c r="E33" s="22"/>
      <x:c r="F33" s="20" t="str">
        <x:f t="shared" si="1"/>
      </x:c>
      <x:c r="G33" s="20" t="str">
        <x:f t="shared" si="2"/>
      </x:c>
      <x:c r="H33" s="20" t="str">
        <x:f t="shared" si="3"/>
      </x:c>
      <x:c r="I33" s="22"/>
    </x:row>
    <x:row r="34" ht="24.75" customHeight="1">
      <x:c r="A34" s="22"/>
      <x:c r="B34" s="22"/>
      <x:c r="C34" s="24"/>
      <x:c r="D34" s="22"/>
      <x:c r="E34" s="22"/>
      <x:c r="F34" s="20" t="str">
        <x:f t="shared" si="1"/>
      </x:c>
      <x:c r="G34" s="20" t="str">
        <x:f t="shared" si="2"/>
      </x:c>
      <x:c r="H34" s="20" t="str">
        <x:f t="shared" si="3"/>
      </x:c>
      <x:c r="I34" s="22"/>
    </x:row>
    <x:row r="35" ht="24.75" customHeight="1">
      <x:c r="A35" s="22"/>
      <x:c r="B35" s="22"/>
      <x:c r="C35" s="24"/>
      <x:c r="D35" s="22"/>
      <x:c r="E35" s="22"/>
      <x:c r="F35" s="20" t="str">
        <x:f t="shared" si="1"/>
      </x:c>
      <x:c r="G35" s="20" t="str">
        <x:f t="shared" si="2"/>
      </x:c>
      <x:c r="H35" s="20" t="str">
        <x:f t="shared" si="3"/>
      </x:c>
      <x:c r="I35" s="22"/>
    </x:row>
    <x:row r="36" ht="24.75" customHeight="1">
      <x:c r="A36" s="22"/>
      <x:c r="B36" s="22"/>
      <x:c r="C36" s="24"/>
      <x:c r="D36" s="22"/>
      <x:c r="E36" s="22"/>
      <x:c r="F36" s="20" t="str">
        <x:f t="shared" si="1"/>
      </x:c>
      <x:c r="G36" s="20" t="str">
        <x:f t="shared" si="2"/>
      </x:c>
      <x:c r="H36" s="20" t="str">
        <x:f t="shared" si="3"/>
      </x:c>
      <x:c r="I36" s="22"/>
    </x:row>
    <x:row r="37" ht="24.75" customHeight="1">
      <x:c r="A37" s="22"/>
      <x:c r="B37" s="22"/>
      <x:c r="C37" s="24"/>
      <x:c r="D37" s="22"/>
      <x:c r="E37" s="22"/>
      <x:c r="F37" s="20" t="str">
        <x:f t="shared" si="1"/>
      </x:c>
      <x:c r="G37" s="20" t="str">
        <x:f t="shared" si="2"/>
      </x:c>
      <x:c r="H37" s="20" t="str">
        <x:f t="shared" si="3"/>
      </x:c>
      <x:c r="I37" s="22"/>
    </x:row>
    <x:row r="38" ht="24.75" customHeight="1">
      <x:c r="A38" s="22"/>
      <x:c r="B38" s="22"/>
      <x:c r="C38" s="24"/>
      <x:c r="D38" s="22"/>
      <x:c r="E38" s="22"/>
      <x:c r="F38" s="20" t="str">
        <x:f t="shared" si="1"/>
      </x:c>
      <x:c r="G38" s="20" t="str">
        <x:f t="shared" si="2"/>
      </x:c>
      <x:c r="H38" s="20" t="str">
        <x:f t="shared" si="3"/>
      </x:c>
      <x:c r="I38" s="22"/>
    </x:row>
    <x:row r="39" ht="24.75" customHeight="1">
      <x:c r="A39" s="22"/>
      <x:c r="B39" s="22"/>
      <x:c r="C39" s="24"/>
      <x:c r="D39" s="22"/>
      <x:c r="E39" s="22"/>
      <x:c r="F39" s="20" t="str">
        <x:f t="shared" si="1"/>
      </x:c>
      <x:c r="G39" s="20" t="str">
        <x:f t="shared" si="2"/>
      </x:c>
      <x:c r="H39" s="20" t="str">
        <x:f t="shared" si="3"/>
      </x:c>
      <x:c r="I39" s="22"/>
    </x:row>
    <x:row r="40" ht="24.75" customHeight="1">
      <x:c r="A40" s="22"/>
      <x:c r="B40" s="22"/>
      <x:c r="C40" s="24"/>
      <x:c r="D40" s="22"/>
      <x:c r="E40" s="22"/>
      <x:c r="F40" s="20" t="str">
        <x:f t="shared" si="1"/>
      </x:c>
      <x:c r="G40" s="20" t="str">
        <x:f t="shared" si="2"/>
      </x:c>
      <x:c r="H40" s="20" t="str">
        <x:f t="shared" si="3"/>
      </x:c>
      <x:c r="I40" s="22"/>
    </x:row>
    <x:row r="41" ht="24.75" customHeight="1">
      <x:c r="A41" s="22"/>
      <x:c r="B41" s="22"/>
      <x:c r="C41" s="24"/>
      <x:c r="D41" s="22"/>
      <x:c r="E41" s="22"/>
      <x:c r="F41" s="20" t="str">
        <x:f t="shared" si="1"/>
      </x:c>
      <x:c r="G41" s="20" t="str">
        <x:f t="shared" si="2"/>
      </x:c>
      <x:c r="H41" s="20" t="str">
        <x:f t="shared" si="3"/>
      </x:c>
      <x:c r="I41" s="22"/>
    </x:row>
    <x:row r="42" ht="24.75" customHeight="1">
      <x:c r="A42" s="22"/>
      <x:c r="B42" s="22"/>
      <x:c r="C42" s="24"/>
      <x:c r="D42" s="22"/>
      <x:c r="E42" s="22"/>
      <x:c r="F42" s="20" t="str">
        <x:f t="shared" si="1"/>
      </x:c>
      <x:c r="G42" s="20" t="str">
        <x:f t="shared" si="2"/>
      </x:c>
      <x:c r="H42" s="20" t="str">
        <x:f t="shared" si="3"/>
      </x:c>
      <x:c r="I42" s="22"/>
    </x:row>
    <x:row r="43" ht="24.75" customHeight="1">
      <x:c r="A43" s="26"/>
      <x:c r="B43" s="26"/>
      <x:c r="C43" s="27"/>
      <x:c r="D43" s="26"/>
      <x:c r="E43" s="26"/>
      <x:c r="F43" s="28" t="str">
        <x:f t="shared" si="1"/>
      </x:c>
      <x:c r="G43" s="28" t="str">
        <x:f t="shared" si="2"/>
      </x:c>
      <x:c r="H43" s="28" t="str">
        <x:f t="shared" si="3"/>
      </x:c>
      <x:c r="I43" s="26"/>
    </x:row>
    <x:row r="44" ht="24.75" customHeight="1">
      <x:c r="A44" s="26"/>
      <x:c r="B44" s="26"/>
      <x:c r="C44" s="27"/>
      <x:c r="D44" s="26"/>
      <x:c r="E44" s="26"/>
      <x:c r="F44" s="28" t="str">
        <x:f t="shared" si="1"/>
      </x:c>
      <x:c r="G44" s="28" t="str">
        <x:f t="shared" si="2"/>
      </x:c>
      <x:c r="H44" s="28" t="str">
        <x:f t="shared" si="3"/>
      </x:c>
      <x:c r="I44" s="26"/>
    </x:row>
    <x:row r="45" ht="24.75" customHeight="1">
      <x:c r="A45" s="29"/>
      <x:c r="B45" s="29"/>
      <x:c r="C45" s="30"/>
      <x:c r="D45" s="29"/>
      <x:c r="E45" s="29"/>
      <x:c r="F45" s="28" t="str">
        <x:f t="shared" si="1"/>
      </x:c>
      <x:c r="G45" s="28" t="str">
        <x:f t="shared" si="2"/>
      </x:c>
      <x:c r="H45" s="28" t="str">
        <x:f t="shared" si="3"/>
      </x:c>
      <x:c r="I45" s="26"/>
    </x:row>
  </x:sheetData>
  <x:mergeCells>
    <x:mergeCell ref="A1:I2"/>
    <x:mergeCell ref="A3:I3"/>
    <x:mergeCell ref="A4:I4"/>
  </x:mergeCells>
  <x:conditionalFormatting sqref="A4:I4">
    <x:cfRule type="expression" dxfId="0" priority="1" stopIfTrue="1">
      <x:formula>COUNTIF($F$6:$F$45,"Check input")&gt;0</x:formula>
    </x:cfRule>
  </x:conditionalFormatting>
  <x:conditionalFormatting sqref="F6:F45">
    <x:cfRule type="cellIs" dxfId="0" priority="2" stopIfTrue="1" operator="equal">
      <x:formula>"Check input"</x:formula>
    </x:cfRule>
  </x:conditionalFormatting>
  <x:conditionalFormatting sqref="D6:D45">
    <x:cfRule type="expression" dxfId="0" priority="3" stopIfTrue="1">
      <x:formula>AND(COUNTA($A6:$E6,$I6)&gt;0,NOT(OR($D6="Weekly",$D6="Monthly",$D6="Quarterly",$D6="Annual")))</x:formula>
    </x:cfRule>
  </x:conditionalFormatting>
  <x:conditionalFormatting sqref="C6:C45">
    <x:cfRule type="expression" dxfId="0" priority="4" stopIfTrue="1">
      <x:formula>AND(COUNTA($A6:$E6,$I6)&gt;0,NOT(ISNUMBER($C6)))</x:formula>
    </x:cfRule>
  </x:conditionalFormatting>
  <x:conditionalFormatting sqref="A6:A45">
    <x:cfRule type="expression" dxfId="0" priority="5" stopIfTrue="1">
      <x:formula>AND(COUNTA($A6:$E6,$I6)&gt;0,$A6="")</x:formula>
    </x:cfRule>
  </x:conditionalFormatting>
  <x:conditionalFormatting sqref="C6:C45">
    <x:cfRule type="cellIs" dxfId="1" priority="6" operator="lessThan">
      <x:formula>0</x:formula>
    </x:cfRule>
  </x:conditionalFormatting>
  <x:dataValidations count="3">
    <x:dataValidation type="list" allowBlank="1" sqref="B6:B45">
      <x:formula1>"Software,Streaming,Fitness,Utilities,Membership,Insurance,Other"</x:formula1>
    </x:dataValidation>
    <x:dataValidation type="list" allowBlank="1" sqref="D6:D45">
      <x:formula1>"Weekly,Monthly,Quarterly,Annual"</x:formula1>
    </x:dataValidation>
    <x:dataValidation type="list" allowBlank="1" sqref="E6:E45">
      <x:formula1>"Keep,Review,Cancel"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12.630000114440918" defaultRowHeight="15"/>
  <x:cols>
    <x:col min="1" max="8" width="15" customWidth="1"/>
  </x:cols>
  <x:sheetData>
    <x:row r="1" ht="28.5" customHeight="1">
      <x:c r="A1" s="2" t="s">
        <x:v>0</x:v>
      </x:c>
    </x:row>
    <x:row r="2" ht="28.5" customHeight="1"/>
    <x:row r="3" ht="22.5" customHeight="1">
      <x:c r="A3" s="4"/>
      <x:c r="B3" s="4"/>
      <x:c r="C3" s="4"/>
      <x:c r="D3" s="4"/>
      <x:c r="E3" s="4"/>
      <x:c r="F3" s="4"/>
      <x:c r="G3" s="4"/>
      <x:c r="H3" s="4"/>
    </x:row>
    <x:row r="4" ht="22.5" customHeight="1">
      <x:c r="A4" s="6" t="s">
        <x:v>24</x:v>
      </x:c>
    </x:row>
    <x:row r="5" ht="22.5" customHeight="1">
      <x:c r="A5" s="4"/>
      <x:c r="B5" s="4"/>
      <x:c r="C5" s="4"/>
      <x:c r="D5" s="4"/>
      <x:c r="E5" s="4"/>
      <x:c r="F5" s="4"/>
      <x:c r="G5" s="4"/>
      <x:c r="H5" s="4"/>
    </x:row>
    <x:row r="6" ht="22.5" customHeight="1">
      <x:c r="A6" s="4"/>
      <x:c r="B6" s="4"/>
      <x:c r="C6" s="4"/>
      <x:c r="D6" s="4"/>
      <x:c r="E6" s="4"/>
      <x:c r="F6" s="4"/>
      <x:c r="G6" s="4"/>
      <x:c r="H6" s="4"/>
    </x:row>
    <x:row r="7" ht="27" customHeight="1">
      <x:c r="A7" s="7" t="s">
        <x:v>25</x:v>
      </x:c>
    </x:row>
    <x:row r="8" ht="33" customHeight="1">
      <x:c r="A8" s="8" t="s">
        <x:v>26</x:v>
      </x:c>
    </x:row>
    <x:row r="9" ht="22.5" customHeight="1">
      <x:c r="A9" s="4"/>
      <x:c r="B9" s="4"/>
      <x:c r="C9" s="4"/>
      <x:c r="D9" s="4"/>
      <x:c r="E9" s="4"/>
      <x:c r="F9" s="4"/>
      <x:c r="G9" s="4"/>
      <x:c r="H9" s="4"/>
    </x:row>
    <x:row r="10" ht="27" customHeight="1">
      <x:c r="A10" s="7" t="s">
        <x:v>27</x:v>
      </x:c>
    </x:row>
    <x:row r="11" ht="33" customHeight="1">
      <x:c r="A11" s="8" t="s">
        <x:v>28</x:v>
      </x:c>
    </x:row>
    <x:row r="12" ht="22.5" customHeight="1">
      <x:c r="A12" s="4"/>
      <x:c r="B12" s="4"/>
      <x:c r="C12" s="4"/>
      <x:c r="D12" s="4"/>
      <x:c r="E12" s="4"/>
      <x:c r="F12" s="4"/>
      <x:c r="G12" s="4"/>
      <x:c r="H12" s="4"/>
    </x:row>
    <x:row r="13" ht="27" customHeight="1">
      <x:c r="A13" s="7" t="s">
        <x:v>29</x:v>
      </x:c>
    </x:row>
    <x:row r="14" ht="33" customHeight="1">
      <x:c r="A14" s="8" t="s">
        <x:v>30</x:v>
      </x:c>
    </x:row>
    <x:row r="15" ht="22.5" customHeight="1">
      <x:c r="A15" s="4"/>
      <x:c r="B15" s="4"/>
      <x:c r="C15" s="4"/>
      <x:c r="D15" s="4"/>
      <x:c r="E15" s="4"/>
      <x:c r="F15" s="4"/>
      <x:c r="G15" s="4"/>
      <x:c r="H15" s="4"/>
    </x:row>
    <x:row r="16" ht="27" customHeight="1">
      <x:c r="A16" s="7" t="s">
        <x:v>31</x:v>
      </x:c>
    </x:row>
    <x:row r="17" ht="33" customHeight="1">
      <x:c r="A17" s="8" t="s">
        <x:v>32</x:v>
      </x:c>
    </x:row>
    <x:row r="18" ht="22.5" customHeight="1">
      <x:c r="A18" s="4"/>
      <x:c r="B18" s="4"/>
      <x:c r="C18" s="4"/>
      <x:c r="D18" s="4"/>
      <x:c r="E18" s="4"/>
      <x:c r="F18" s="4"/>
      <x:c r="G18" s="4"/>
      <x:c r="H18" s="4"/>
    </x:row>
    <x:row r="19" ht="27" customHeight="1">
      <x:c r="A19" s="7" t="s">
        <x:v>33</x:v>
      </x:c>
    </x:row>
    <x:row r="20" ht="33" customHeight="1">
      <x:c r="A20" s="8" t="s">
        <x:v>34</x:v>
      </x:c>
    </x:row>
    <x:row r="21" ht="22.5" customHeight="1">
      <x:c r="A21" s="4"/>
      <x:c r="B21" s="4"/>
      <x:c r="C21" s="4"/>
      <x:c r="D21" s="4"/>
      <x:c r="E21" s="4"/>
      <x:c r="F21" s="4"/>
      <x:c r="G21" s="4"/>
      <x:c r="H21" s="4"/>
    </x:row>
    <x:row r="22" ht="22.5" customHeight="1">
      <x:c r="A22" s="4"/>
      <x:c r="B22" s="4"/>
      <x:c r="C22" s="4"/>
      <x:c r="D22" s="4"/>
      <x:c r="E22" s="4"/>
      <x:c r="F22" s="4"/>
      <x:c r="G22" s="4"/>
      <x:c r="H22" s="4"/>
    </x:row>
    <x:row r="23" ht="22.5" customHeight="1">
      <x:c r="A23" s="4"/>
      <x:c r="B23" s="4"/>
      <x:c r="C23" s="4"/>
      <x:c r="D23" s="4"/>
      <x:c r="E23" s="4"/>
      <x:c r="F23" s="4"/>
      <x:c r="G23" s="4"/>
      <x:c r="H23" s="4"/>
    </x:row>
    <x:row r="24" ht="33" customHeight="1">
      <x:c r="A24" s="17" t="s">
        <x:v>35</x:v>
      </x:c>
    </x:row>
    <x:row r="25" ht="22.5" customHeight="1">
      <x:c r="A25" s="4"/>
      <x:c r="B25" s="4"/>
      <x:c r="C25" s="4"/>
      <x:c r="D25" s="4"/>
      <x:c r="E25" s="4"/>
      <x:c r="F25" s="4"/>
      <x:c r="G25" s="4"/>
      <x:c r="H25" s="4"/>
    </x:row>
    <x:row r="26" ht="33" customHeight="1">
      <x:c r="A26" s="8" t="s">
        <x:v>36</x:v>
      </x:c>
    </x:row>
    <x:row r="27" ht="22.5" customHeight="1">
      <x:c r="A27" s="4"/>
      <x:c r="B27" s="4"/>
      <x:c r="C27" s="4"/>
      <x:c r="D27" s="4"/>
      <x:c r="E27" s="4"/>
      <x:c r="F27" s="4"/>
      <x:c r="G27" s="4"/>
      <x:c r="H27" s="4"/>
    </x:row>
    <x:row r="28" ht="33" customHeight="1">
      <x:c r="A28" s="8" t="s">
        <x:v>37</x:v>
      </x:c>
    </x:row>
    <x:row r="29" ht="22.5" customHeight="1">
      <x:c r="A29" s="4"/>
      <x:c r="B29" s="4"/>
      <x:c r="C29" s="4"/>
      <x:c r="D29" s="4"/>
      <x:c r="E29" s="4"/>
      <x:c r="F29" s="4"/>
      <x:c r="G29" s="4"/>
      <x:c r="H29" s="4"/>
    </x:row>
    <x:row r="30" ht="33" customHeight="1">
      <x:c r="A30" s="8" t="s">
        <x:v>38</x:v>
      </x:c>
    </x:row>
    <x:row r="31" ht="22.5" customHeight="1">
      <x:c r="A31" s="4"/>
      <x:c r="B31" s="4"/>
      <x:c r="C31" s="4"/>
      <x:c r="D31" s="4"/>
      <x:c r="E31" s="4"/>
      <x:c r="F31" s="4"/>
      <x:c r="G31" s="4"/>
      <x:c r="H31" s="4"/>
    </x:row>
    <x:row r="32" ht="22.5" customHeight="1">
      <x:c r="A32" s="4"/>
      <x:c r="B32" s="4"/>
      <x:c r="C32" s="4"/>
      <x:c r="D32" s="4"/>
      <x:c r="E32" s="4"/>
      <x:c r="F32" s="4"/>
      <x:c r="G32" s="4"/>
      <x:c r="H32" s="4"/>
    </x:row>
    <x:row r="33" ht="31.5" customHeight="1">
      <x:c r="A33" s="19" t="s">
        <x:v>39</x:v>
      </x:c>
    </x:row>
  </x:sheetData>
  <x:mergeCells>
    <x:mergeCell ref="A1:H2"/>
    <x:mergeCell ref="A4:H4"/>
    <x:mergeCell ref="A7:H7"/>
    <x:mergeCell ref="A8:H8"/>
    <x:mergeCell ref="A10:H10"/>
    <x:mergeCell ref="A11:H11"/>
    <x:mergeCell ref="A13:H13"/>
    <x:mergeCell ref="A28:H28"/>
    <x:mergeCell ref="A30:H30"/>
    <x:mergeCell ref="A33:H33"/>
    <x:mergeCell ref="A14:H14"/>
    <x:mergeCell ref="A16:H16"/>
    <x:mergeCell ref="A17:H17"/>
    <x:mergeCell ref="A19:H19"/>
    <x:mergeCell ref="A20:H20"/>
    <x:mergeCell ref="A24:H24"/>
    <x:mergeCell ref="A26:H26"/>
  </x:mergeCells>
  <x:pageMargins left="0.7" right="0.7" top="0.75" bottom="0.75" header="0.3" footer="0.3"/>
</x:worksheet>
</file>